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.kvantaliani\Desktop\"/>
    </mc:Choice>
  </mc:AlternateContent>
  <bookViews>
    <workbookView xWindow="0" yWindow="0" windowWidth="28800" windowHeight="11700"/>
  </bookViews>
  <sheets>
    <sheet name="EN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</calcChain>
</file>

<file path=xl/sharedStrings.xml><?xml version="1.0" encoding="utf-8"?>
<sst xmlns="http://schemas.openxmlformats.org/spreadsheetml/2006/main" count="25" uniqueCount="23">
  <si>
    <t>Dynamics of Net Issuance (mln GEL)</t>
  </si>
  <si>
    <t>Issuance</t>
  </si>
  <si>
    <t>T-Bills</t>
  </si>
  <si>
    <t>T-Bonds</t>
  </si>
  <si>
    <t>Redemption</t>
  </si>
  <si>
    <t>Net Issuance</t>
  </si>
  <si>
    <t>Cumulative Net Issuance</t>
  </si>
  <si>
    <t>Jan</t>
  </si>
  <si>
    <t>Feb</t>
  </si>
  <si>
    <t>Mar</t>
  </si>
  <si>
    <t>Apr</t>
  </si>
  <si>
    <t>May</t>
  </si>
  <si>
    <t>Jun</t>
  </si>
  <si>
    <t>Buyback Operations</t>
  </si>
  <si>
    <t>*-Includes additional demand from Primary Dealers.</t>
  </si>
  <si>
    <t>Jul</t>
  </si>
  <si>
    <t>Aug</t>
  </si>
  <si>
    <t>Sep</t>
  </si>
  <si>
    <t>Data is presented in nominal terms.</t>
  </si>
  <si>
    <t>Oct</t>
  </si>
  <si>
    <t>Nov</t>
  </si>
  <si>
    <t>Dec</t>
  </si>
  <si>
    <t>1,500*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</si>
</sst>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"/>
  </numFmts>
  <fonts count="15" x14ac:knownFonts="1">
    <font>
      <sz val="10"/>
      <name val="Arial"/>
      <family val="2"/>
    </font>
    <font>
      <sz val="10"/>
      <color theme="0"/>
      <name val="Arial"/>
      <family val="2"/>
      <charset val="1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4" tint="-0.499984740745262"/>
      <name val="Sylfaen"/>
      <family val="1"/>
      <charset val="1"/>
    </font>
    <font>
      <sz val="10"/>
      <color theme="4" tint="-0.499984740745262"/>
      <name val="Arial"/>
      <family val="2"/>
      <charset val="1"/>
    </font>
    <font>
      <sz val="11"/>
      <color theme="4" tint="-0.499984740745262"/>
      <name val="Sylfaen"/>
      <family val="1"/>
      <charset val="1"/>
    </font>
    <font>
      <sz val="9"/>
      <color indexed="8"/>
      <name val="Sylfaen"/>
      <family val="1"/>
    </font>
    <font>
      <sz val="12"/>
      <color theme="0"/>
      <name val="Calibri"/>
      <family val="2"/>
      <scheme val="minor"/>
    </font>
    <font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rgb="FF5A718C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4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4" fontId="8" fillId="0" borderId="0" xfId="0" applyNumberFormat="1" applyFont="1"/>
    <xf numFmtId="0" fontId="8" fillId="0" borderId="0" xfId="0" applyFont="1"/>
    <xf numFmtId="0" fontId="10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  <xf numFmtId="3" fontId="0" fillId="0" borderId="0" xfId="0" applyNumberFormat="1"/>
    <xf numFmtId="3" fontId="12" fillId="5" borderId="4" xfId="0" applyNumberFormat="1" applyFont="1" applyFill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  <xf numFmtId="3" fontId="1" fillId="0" borderId="0" xfId="0" applyNumberFormat="1" applyFont="1"/>
    <xf numFmtId="39" fontId="0" fillId="0" borderId="0" xfId="0" applyNumberFormat="1"/>
    <xf numFmtId="2" fontId="8" fillId="0" borderId="0" xfId="0" applyNumberFormat="1" applyFont="1"/>
    <xf numFmtId="3" fontId="0" fillId="0" borderId="0" xfId="0" applyNumberFormat="1" applyFill="1"/>
    <xf numFmtId="0" fontId="0" fillId="0" borderId="0" xfId="0" applyFill="1"/>
    <xf numFmtId="39" fontId="0" fillId="0" borderId="0" xfId="0" applyNumberFormat="1" applyFill="1"/>
    <xf numFmtId="0" fontId="5" fillId="4" borderId="3" xfId="0" applyFont="1" applyFill="1" applyBorder="1" applyAlignment="1" applyProtection="1">
      <alignment horizontal="left" vertical="center" wrapText="1" readingOrder="1"/>
      <protection locked="0"/>
    </xf>
    <xf numFmtId="0" fontId="6" fillId="3" borderId="4" xfId="0" applyFont="1" applyFill="1" applyBorder="1" applyAlignment="1" applyProtection="1">
      <alignment horizontal="left" vertical="center" wrapText="1" readingOrder="1"/>
      <protection locked="0"/>
    </xf>
    <xf numFmtId="0" fontId="6" fillId="2" borderId="2" xfId="0" applyFont="1" applyFill="1" applyBorder="1" applyAlignment="1" applyProtection="1">
      <alignment horizontal="left" vertical="center" wrapText="1" readingOrder="1"/>
      <protection locked="0"/>
    </xf>
    <xf numFmtId="0" fontId="5" fillId="4" borderId="4" xfId="0" applyFont="1" applyFill="1" applyBorder="1" applyAlignment="1" applyProtection="1">
      <alignment horizontal="left" vertical="center" wrapText="1" readingOrder="1"/>
      <protection locked="0"/>
    </xf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0" fontId="5" fillId="4" borderId="5" xfId="0" applyFont="1" applyFill="1" applyBorder="1" applyAlignment="1" applyProtection="1">
      <alignment horizontal="left" vertical="center" wrapText="1" readingOrder="1"/>
      <protection locked="0"/>
    </xf>
    <xf numFmtId="14" fontId="11" fillId="6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left"/>
    </xf>
    <xf numFmtId="164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A718C"/>
      <color rgb="FF4D6077"/>
      <color rgb="FF52667E"/>
      <color rgb="FFDED29E"/>
      <color rgb="FFD2C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1</xdr:row>
      <xdr:rowOff>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D3B29F70-4BA5-4672-A552-0453CEFD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120" zoomScaleNormal="120" workbookViewId="0">
      <selection activeCell="Q6" sqref="Q6"/>
    </sheetView>
  </sheetViews>
  <sheetFormatPr defaultColWidth="9.140625" defaultRowHeight="12.75" x14ac:dyDescent="0.2"/>
  <cols>
    <col min="1" max="1" width="34.85546875" customWidth="1"/>
    <col min="2" max="11" width="7.42578125" customWidth="1"/>
    <col min="12" max="13" width="7.42578125" style="25" customWidth="1"/>
    <col min="14" max="16384" width="9.140625" style="25"/>
  </cols>
  <sheetData>
    <row r="1" spans="1:14" ht="36" customHeight="1" x14ac:dyDescent="0.2">
      <c r="B1" s="7"/>
    </row>
    <row r="2" spans="1:14" ht="36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4" ht="19.5" customHeight="1" x14ac:dyDescent="0.2">
      <c r="A3" s="6"/>
      <c r="B3" s="5"/>
      <c r="C3" s="39"/>
      <c r="D3" s="39"/>
      <c r="E3" s="20"/>
      <c r="F3" s="20"/>
      <c r="G3" s="20"/>
      <c r="H3" s="37"/>
      <c r="I3" s="37"/>
      <c r="J3" s="37"/>
      <c r="K3" s="9"/>
    </row>
    <row r="4" spans="1:14" ht="19.5" customHeight="1" x14ac:dyDescent="0.2">
      <c r="A4" s="6"/>
      <c r="B4" s="5"/>
      <c r="C4" s="23"/>
      <c r="D4" s="8"/>
      <c r="E4" s="19"/>
      <c r="F4" s="19"/>
      <c r="G4" s="19"/>
      <c r="H4" s="36"/>
      <c r="I4" s="36"/>
      <c r="J4" s="36"/>
      <c r="K4" s="8"/>
    </row>
    <row r="5" spans="1:14" ht="30.75" customHeight="1" x14ac:dyDescent="0.2">
      <c r="A5" s="33" t="s">
        <v>0</v>
      </c>
      <c r="B5" s="35" t="s">
        <v>7</v>
      </c>
      <c r="C5" s="35" t="s">
        <v>8</v>
      </c>
      <c r="D5" s="35" t="s">
        <v>9</v>
      </c>
      <c r="E5" s="35" t="s">
        <v>10</v>
      </c>
      <c r="F5" s="35" t="s">
        <v>11</v>
      </c>
      <c r="G5" s="35" t="s">
        <v>12</v>
      </c>
      <c r="H5" s="35" t="s">
        <v>15</v>
      </c>
      <c r="I5" s="35" t="s">
        <v>16</v>
      </c>
      <c r="J5" s="35" t="s">
        <v>17</v>
      </c>
      <c r="K5" s="35" t="s">
        <v>19</v>
      </c>
      <c r="L5" s="35" t="s">
        <v>20</v>
      </c>
      <c r="M5" s="35" t="s">
        <v>21</v>
      </c>
    </row>
    <row r="6" spans="1:14" ht="14.25" customHeight="1" x14ac:dyDescent="0.2">
      <c r="A6" s="27" t="s">
        <v>1</v>
      </c>
      <c r="B6" s="11">
        <v>405</v>
      </c>
      <c r="C6" s="11">
        <v>407.99</v>
      </c>
      <c r="D6" s="11">
        <v>305.39999999999998</v>
      </c>
      <c r="E6" s="11">
        <v>273</v>
      </c>
      <c r="F6" s="11">
        <v>257</v>
      </c>
      <c r="G6" s="11">
        <v>260.63</v>
      </c>
      <c r="H6" s="11">
        <v>272</v>
      </c>
      <c r="I6" s="11">
        <v>270</v>
      </c>
      <c r="J6" s="11">
        <v>280</v>
      </c>
      <c r="K6" s="11">
        <v>295</v>
      </c>
      <c r="L6" s="11">
        <v>295</v>
      </c>
      <c r="M6" s="11">
        <v>295</v>
      </c>
      <c r="N6" s="24"/>
    </row>
    <row r="7" spans="1:14" ht="14.25" customHeight="1" x14ac:dyDescent="0.2">
      <c r="A7" s="28" t="s">
        <v>2</v>
      </c>
      <c r="B7" s="13">
        <v>90</v>
      </c>
      <c r="C7" s="13">
        <v>40</v>
      </c>
      <c r="D7" s="14">
        <v>40</v>
      </c>
      <c r="E7" s="14">
        <v>40</v>
      </c>
      <c r="F7" s="14">
        <v>40</v>
      </c>
      <c r="G7" s="14">
        <v>40</v>
      </c>
      <c r="H7" s="14">
        <v>40</v>
      </c>
      <c r="I7" s="14">
        <v>40</v>
      </c>
      <c r="J7" s="14">
        <v>40</v>
      </c>
      <c r="K7" s="14">
        <v>40</v>
      </c>
      <c r="L7" s="14">
        <v>40</v>
      </c>
      <c r="M7" s="14">
        <v>40</v>
      </c>
    </row>
    <row r="8" spans="1:14" ht="14.25" customHeight="1" x14ac:dyDescent="0.2">
      <c r="A8" s="29" t="s">
        <v>3</v>
      </c>
      <c r="B8" s="15">
        <v>315</v>
      </c>
      <c r="C8" s="15">
        <v>367.99</v>
      </c>
      <c r="D8" s="15">
        <v>265.39999999999998</v>
      </c>
      <c r="E8" s="16">
        <v>233</v>
      </c>
      <c r="F8" s="16">
        <v>217</v>
      </c>
      <c r="G8" s="16">
        <v>220.63</v>
      </c>
      <c r="H8" s="16">
        <v>232</v>
      </c>
      <c r="I8" s="16">
        <v>230</v>
      </c>
      <c r="J8" s="16">
        <v>240</v>
      </c>
      <c r="K8" s="16">
        <v>255</v>
      </c>
      <c r="L8" s="16">
        <v>255</v>
      </c>
      <c r="M8" s="16">
        <v>255</v>
      </c>
    </row>
    <row r="9" spans="1:14" ht="14.25" customHeight="1" x14ac:dyDescent="0.2">
      <c r="A9" s="30" t="s">
        <v>4</v>
      </c>
      <c r="B9" s="11">
        <v>564</v>
      </c>
      <c r="C9" s="11">
        <v>180</v>
      </c>
      <c r="D9" s="11">
        <v>40</v>
      </c>
      <c r="E9" s="12">
        <v>40</v>
      </c>
      <c r="F9" s="12">
        <v>360</v>
      </c>
      <c r="G9" s="12">
        <v>40</v>
      </c>
      <c r="H9" s="12">
        <v>90</v>
      </c>
      <c r="I9" s="12">
        <v>40</v>
      </c>
      <c r="J9" s="12">
        <v>40</v>
      </c>
      <c r="K9" s="12">
        <v>229</v>
      </c>
      <c r="L9" s="12">
        <v>40</v>
      </c>
      <c r="M9" s="12">
        <v>40</v>
      </c>
    </row>
    <row r="10" spans="1:14" ht="14.25" customHeight="1" x14ac:dyDescent="0.2">
      <c r="A10" s="28" t="s">
        <v>2</v>
      </c>
      <c r="B10" s="13">
        <v>40</v>
      </c>
      <c r="C10" s="13">
        <v>40</v>
      </c>
      <c r="D10" s="14">
        <v>40</v>
      </c>
      <c r="E10" s="14">
        <v>40</v>
      </c>
      <c r="F10" s="14">
        <v>40</v>
      </c>
      <c r="G10" s="14">
        <v>40</v>
      </c>
      <c r="H10" s="14">
        <v>90</v>
      </c>
      <c r="I10" s="14">
        <v>40</v>
      </c>
      <c r="J10" s="14">
        <v>40</v>
      </c>
      <c r="K10" s="14">
        <v>40</v>
      </c>
      <c r="L10" s="14">
        <v>40</v>
      </c>
      <c r="M10" s="14">
        <v>40</v>
      </c>
    </row>
    <row r="11" spans="1:14" ht="14.25" customHeight="1" x14ac:dyDescent="0.2">
      <c r="A11" s="29" t="s">
        <v>3</v>
      </c>
      <c r="B11" s="15">
        <v>524</v>
      </c>
      <c r="C11" s="15">
        <v>140</v>
      </c>
      <c r="D11" s="15"/>
      <c r="E11" s="16"/>
      <c r="F11" s="16">
        <v>320</v>
      </c>
      <c r="G11" s="16"/>
      <c r="H11" s="16"/>
      <c r="I11" s="16"/>
      <c r="J11" s="16"/>
      <c r="K11" s="16">
        <v>189</v>
      </c>
      <c r="L11" s="16"/>
      <c r="M11" s="16"/>
    </row>
    <row r="12" spans="1:14" ht="14.25" customHeight="1" x14ac:dyDescent="0.2">
      <c r="A12" s="31" t="s">
        <v>13</v>
      </c>
      <c r="B12" s="17"/>
      <c r="C12" s="17">
        <v>45</v>
      </c>
      <c r="D12" s="18">
        <v>45</v>
      </c>
      <c r="E12" s="18">
        <v>40</v>
      </c>
      <c r="F12" s="18">
        <v>40</v>
      </c>
      <c r="G12" s="18">
        <v>40</v>
      </c>
      <c r="H12" s="18">
        <v>40</v>
      </c>
      <c r="I12" s="18"/>
      <c r="J12" s="18">
        <v>40</v>
      </c>
      <c r="K12" s="18">
        <v>40</v>
      </c>
      <c r="L12" s="18">
        <v>40</v>
      </c>
      <c r="M12" s="18">
        <v>40</v>
      </c>
    </row>
    <row r="13" spans="1:14" ht="14.25" customHeight="1" x14ac:dyDescent="0.2">
      <c r="A13" s="32" t="s">
        <v>5</v>
      </c>
      <c r="B13" s="17">
        <v>-159</v>
      </c>
      <c r="C13" s="17">
        <v>182.99</v>
      </c>
      <c r="D13" s="17">
        <v>220.39999999999998</v>
      </c>
      <c r="E13" s="17">
        <v>193</v>
      </c>
      <c r="F13" s="17">
        <v>-143</v>
      </c>
      <c r="G13" s="17">
        <v>180.63</v>
      </c>
      <c r="H13" s="17">
        <v>142</v>
      </c>
      <c r="I13" s="17">
        <v>230</v>
      </c>
      <c r="J13" s="17">
        <v>200</v>
      </c>
      <c r="K13" s="17">
        <v>26</v>
      </c>
      <c r="L13" s="17">
        <v>215</v>
      </c>
      <c r="M13" s="17">
        <v>215</v>
      </c>
    </row>
    <row r="14" spans="1:14" ht="15" customHeight="1" x14ac:dyDescent="0.2">
      <c r="A14" s="32" t="s">
        <v>6</v>
      </c>
      <c r="B14" s="17">
        <v>-159</v>
      </c>
      <c r="C14" s="17">
        <v>23.990000000000009</v>
      </c>
      <c r="D14" s="17">
        <v>244.39</v>
      </c>
      <c r="E14" s="17">
        <v>437.39</v>
      </c>
      <c r="F14" s="17">
        <v>294.39</v>
      </c>
      <c r="G14" s="17">
        <v>475.02</v>
      </c>
      <c r="H14" s="17">
        <v>617.02</v>
      </c>
      <c r="I14" s="17">
        <v>847.02</v>
      </c>
      <c r="J14" s="17">
        <v>1047.02</v>
      </c>
      <c r="K14" s="17">
        <v>1073.02</v>
      </c>
      <c r="L14" s="17">
        <v>1288.02</v>
      </c>
      <c r="M14" s="17" t="s">
        <v>22</v>
      </c>
    </row>
    <row r="15" spans="1:14" ht="14.25" customHeight="1" x14ac:dyDescent="0.2"/>
    <row r="16" spans="1:14" ht="14.25" customHeight="1" x14ac:dyDescent="0.2">
      <c r="A16" s="34" t="s">
        <v>18</v>
      </c>
      <c r="D16" s="10"/>
      <c r="E16" s="10"/>
      <c r="F16" s="10"/>
      <c r="G16" s="10"/>
      <c r="H16" s="10"/>
      <c r="I16" s="10"/>
      <c r="J16" s="10"/>
    </row>
    <row r="17" spans="1:13" ht="14.25" customHeight="1" x14ac:dyDescent="0.2">
      <c r="A17" s="34" t="s">
        <v>14</v>
      </c>
      <c r="M17" s="26"/>
    </row>
    <row r="18" spans="1:13" ht="14.25" customHeight="1" x14ac:dyDescent="0.2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26"/>
    </row>
    <row r="19" spans="1:13" x14ac:dyDescent="0.2">
      <c r="A19" s="2"/>
      <c r="C19" s="10"/>
      <c r="D19" s="10"/>
      <c r="E19" s="10"/>
      <c r="F19" s="10"/>
      <c r="G19" s="10"/>
      <c r="H19" s="10"/>
      <c r="I19" s="10"/>
      <c r="J19" s="10"/>
    </row>
    <row r="20" spans="1:13" x14ac:dyDescent="0.2">
      <c r="C20" s="10"/>
      <c r="K20" s="22"/>
    </row>
    <row r="21" spans="1:13" x14ac:dyDescent="0.2">
      <c r="D21" s="1"/>
      <c r="E21" s="1"/>
      <c r="F21" s="1"/>
      <c r="G21" s="1"/>
      <c r="H21" s="1"/>
      <c r="I21" s="1"/>
      <c r="J21" s="1"/>
      <c r="K21" s="21">
        <f>K20-K7</f>
        <v>-40</v>
      </c>
    </row>
    <row r="22" spans="1:13" x14ac:dyDescent="0.2">
      <c r="B22" s="10"/>
      <c r="C22" s="10"/>
    </row>
  </sheetData>
  <mergeCells count="2">
    <mergeCell ref="A2:K2"/>
    <mergeCell ref="C3:D3"/>
  </mergeCells>
  <pageMargins left="0.7" right="0.7" top="0.75" bottom="0.75" header="0.3" footer="0.3"/>
  <pageSetup fitToWidth="0" orientation="landscape" horizontalDpi="300" verticalDpi="30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Tamar Kvantaliani</cp:lastModifiedBy>
  <cp:lastPrinted>2024-10-09T11:41:00Z</cp:lastPrinted>
  <dcterms:created xsi:type="dcterms:W3CDTF">2023-01-31T08:50:42Z</dcterms:created>
  <dcterms:modified xsi:type="dcterms:W3CDTF">2024-10-09T11:41:26Z</dcterms:modified>
</cp:coreProperties>
</file>